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4332" windowWidth="15396" windowHeight="4368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15" i="1"/>
  <c r="Q15"/>
  <c r="R15"/>
  <c r="S15"/>
  <c r="O15"/>
</calcChain>
</file>

<file path=xl/sharedStrings.xml><?xml version="1.0" encoding="utf-8"?>
<sst xmlns="http://schemas.openxmlformats.org/spreadsheetml/2006/main" count="15" uniqueCount="15">
  <si>
    <t xml:space="preserve"> Заместитель Главного инженера - начальник Производственно-технического управления ОАО "Норильскгазпром"</t>
  </si>
  <si>
    <t>Сергей Иванович Соколов</t>
  </si>
  <si>
    <t>телефон для контактов  (3919) 253227</t>
  </si>
  <si>
    <t>Участок тепловодоснабжения</t>
  </si>
  <si>
    <t>Участок электроснабжения</t>
  </si>
  <si>
    <t>Расход электроэнергии на производственные нужды участка тепловодоснабжения, кВт*ч:</t>
  </si>
  <si>
    <t>в том числе на  производство теплоэнергии котельной УЭВС п.Тухард, кВт*ч:</t>
  </si>
  <si>
    <t>в том числе на  производство электроэнергии электростанцией УЭВС п.Тухард, кВт*ч:</t>
  </si>
  <si>
    <t>Объекты  Управления энерговодоснабжения ОАО "Норильскгазпром" п.Тухард</t>
  </si>
  <si>
    <t>Расход электрической энергии на производственные, хозяйственные нужды электростанции и котельной ОАО "Норильскгазпром" п.Тухард на 2015 год.</t>
  </si>
  <si>
    <t>Расход электроэнергии на собственные нужды электростанции УЭВС п.Тухард, кВт*ч:</t>
  </si>
  <si>
    <t>в том числе на хозяйственные нужды электростанции УЭВС п.Тухард, кВт*ч:</t>
  </si>
  <si>
    <t>в том числе на передачу теплоэнергии по сети УЭВС п.Тухард, кВт*ч:</t>
  </si>
  <si>
    <t>Расход электроэнергии на хозяйственные нужды котельной УЭВС п.Тухард, кВт*ч:</t>
  </si>
  <si>
    <t xml:space="preserve">Итого Расход электрической энергии на производственные, хозяйственные нужды электростанции и котельной ОАО "Норильскгазпром" п.Тухард на 2015 год., кВт*ч: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</si>
</sst>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2">
    <font>
      <sz val="11"/>
      <color theme="1"/>
      <name val="Calibri"/>
      <family val="2"/>
      <charset val="204"/>
      <scheme val="minor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i/>
      <sz val="12"/>
      <name val="Arial Cyr"/>
      <family val="2"/>
      <charset val="204"/>
    </font>
    <font>
      <b/>
      <i/>
      <sz val="11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0" fillId="0" borderId="0" xfId="0" applyBorder="1"/>
    <xf numFmtId="0" fontId="4" fillId="0" borderId="2" xfId="0" applyFont="1" applyBorder="1" applyAlignment="1">
      <alignment vertical="center"/>
    </xf>
    <xf numFmtId="0" fontId="0" fillId="0" borderId="2" xfId="0" applyBorder="1"/>
    <xf numFmtId="1" fontId="6" fillId="0" borderId="0" xfId="0" applyNumberFormat="1" applyFont="1" applyFill="1"/>
    <xf numFmtId="164" fontId="5" fillId="0" borderId="0" xfId="0" applyNumberFormat="1" applyFont="1" applyFill="1" applyBorder="1" applyAlignment="1">
      <alignment horizontal="center" vertical="center"/>
    </xf>
    <xf numFmtId="0" fontId="8" fillId="0" borderId="0" xfId="0" applyFont="1"/>
    <xf numFmtId="165" fontId="7" fillId="0" borderId="4" xfId="0" applyNumberFormat="1" applyFont="1" applyFill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0" fillId="0" borderId="3" xfId="0" applyBorder="1"/>
    <xf numFmtId="0" fontId="1" fillId="0" borderId="0" xfId="0" applyFont="1" applyBorder="1" applyAlignment="1">
      <alignment vertical="center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165" fontId="7" fillId="0" borderId="4" xfId="0" applyNumberFormat="1" applyFont="1" applyBorder="1" applyAlignment="1">
      <alignment horizontal="center"/>
    </xf>
    <xf numFmtId="165" fontId="0" fillId="0" borderId="0" xfId="0" applyNumberFormat="1"/>
    <xf numFmtId="1" fontId="4" fillId="0" borderId="4" xfId="0" applyNumberFormat="1" applyFont="1" applyBorder="1" applyAlignment="1">
      <alignment vertical="center"/>
    </xf>
    <xf numFmtId="0" fontId="11" fillId="0" borderId="1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2" fontId="10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"/>
  <sheetViews>
    <sheetView tabSelected="1" topLeftCell="A7" zoomScale="63" zoomScaleNormal="63" workbookViewId="0">
      <selection activeCell="T11" sqref="T11"/>
    </sheetView>
  </sheetViews>
  <sheetFormatPr defaultRowHeight="14.4"/>
  <cols>
    <col min="14" max="14" width="13.21875" customWidth="1"/>
    <col min="15" max="15" width="11.5546875" customWidth="1"/>
    <col min="16" max="16" width="11.44140625" customWidth="1"/>
    <col min="17" max="17" width="12" customWidth="1"/>
    <col min="18" max="18" width="12.44140625" customWidth="1"/>
    <col min="19" max="20" width="11.33203125" customWidth="1"/>
  </cols>
  <sheetData>
    <row r="2" spans="1:22" s="2" customFormat="1" ht="26.4" customHeight="1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2" ht="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22" ht="24" customHeight="1">
      <c r="A4" s="21" t="s">
        <v>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/>
      <c r="U4" s="1"/>
      <c r="V4" s="2"/>
    </row>
    <row r="5" spans="1:22" ht="21" customHeight="1">
      <c r="A5" s="18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</row>
    <row r="6" spans="1:22" ht="22.8" customHeight="1">
      <c r="A6" s="15" t="s">
        <v>10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6"/>
      <c r="O6" s="8">
        <v>780348.7</v>
      </c>
      <c r="P6" s="8">
        <v>245515.89999999997</v>
      </c>
      <c r="Q6" s="8">
        <v>176589.10000000003</v>
      </c>
      <c r="R6" s="8">
        <v>112115.79999999999</v>
      </c>
      <c r="S6" s="8">
        <v>246127.9</v>
      </c>
    </row>
    <row r="7" spans="1:22" ht="21" customHeight="1">
      <c r="A7" s="15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6"/>
      <c r="O7" s="8">
        <v>606770.9</v>
      </c>
      <c r="P7" s="8">
        <v>191606.39999999997</v>
      </c>
      <c r="Q7" s="8">
        <v>137846.40000000002</v>
      </c>
      <c r="R7" s="8">
        <v>83721.399999999994</v>
      </c>
      <c r="S7" s="8">
        <v>193596.6</v>
      </c>
    </row>
    <row r="8" spans="1:22" ht="20.399999999999999" customHeight="1">
      <c r="A8" s="15" t="s">
        <v>11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6"/>
      <c r="O8" s="8">
        <v>173577.79999999996</v>
      </c>
      <c r="P8" s="24">
        <v>53909.5</v>
      </c>
      <c r="Q8" s="24">
        <v>38742.700000000004</v>
      </c>
      <c r="R8" s="24">
        <v>28394.400000000001</v>
      </c>
      <c r="S8" s="24">
        <v>52531.299999999996</v>
      </c>
    </row>
    <row r="9" spans="1:22" ht="23.4" customHeight="1">
      <c r="A9" s="18" t="s">
        <v>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</row>
    <row r="10" spans="1:22" ht="26.4" customHeight="1">
      <c r="A10" s="11" t="s">
        <v>5</v>
      </c>
      <c r="B10" s="12"/>
      <c r="C10" s="13"/>
      <c r="D10" s="13"/>
      <c r="E10" s="13"/>
      <c r="F10" s="13"/>
      <c r="G10" s="13"/>
      <c r="H10" s="13"/>
      <c r="I10" s="13"/>
      <c r="J10" s="12"/>
      <c r="K10" s="13"/>
      <c r="L10" s="13"/>
      <c r="M10" s="13"/>
      <c r="N10" s="14"/>
      <c r="O10" s="8">
        <v>1682332.9</v>
      </c>
      <c r="P10" s="8">
        <v>563968.6</v>
      </c>
      <c r="Q10" s="8">
        <v>436670.19999999995</v>
      </c>
      <c r="R10" s="8">
        <v>225175.7</v>
      </c>
      <c r="S10" s="8">
        <v>456518.69999999995</v>
      </c>
      <c r="T10" s="5"/>
      <c r="U10" s="6"/>
    </row>
    <row r="11" spans="1:22" ht="24" customHeight="1">
      <c r="A11" s="15" t="s">
        <v>6</v>
      </c>
      <c r="B11" s="4"/>
      <c r="C11" s="3"/>
      <c r="D11" s="3"/>
      <c r="E11" s="3"/>
      <c r="F11" s="3"/>
      <c r="G11" s="3"/>
      <c r="H11" s="3"/>
      <c r="I11" s="3"/>
      <c r="J11" s="4"/>
      <c r="K11" s="3"/>
      <c r="L11" s="3"/>
      <c r="M11" s="3"/>
      <c r="N11" s="3"/>
      <c r="O11" s="8">
        <v>823838.50000000012</v>
      </c>
      <c r="P11" s="8">
        <v>253212.19999999998</v>
      </c>
      <c r="Q11" s="8">
        <v>239517.19999999992</v>
      </c>
      <c r="R11" s="8">
        <v>124816.00000000001</v>
      </c>
      <c r="S11" s="8">
        <v>206293.2</v>
      </c>
      <c r="T11" s="5"/>
      <c r="U11" s="6"/>
    </row>
    <row r="12" spans="1:22" ht="24" customHeight="1">
      <c r="A12" s="15" t="s">
        <v>12</v>
      </c>
      <c r="B12" s="4"/>
      <c r="C12" s="3"/>
      <c r="D12" s="3"/>
      <c r="E12" s="3"/>
      <c r="F12" s="3"/>
      <c r="G12" s="3"/>
      <c r="H12" s="3"/>
      <c r="I12" s="3"/>
      <c r="J12" s="4"/>
      <c r="K12" s="3"/>
      <c r="L12" s="3"/>
      <c r="M12" s="3"/>
      <c r="N12" s="3"/>
      <c r="O12" s="8">
        <v>858494.39999999991</v>
      </c>
      <c r="P12" s="8">
        <v>310756.39999999997</v>
      </c>
      <c r="Q12" s="8">
        <v>197153</v>
      </c>
      <c r="R12" s="8">
        <v>100359.7</v>
      </c>
      <c r="S12" s="8">
        <v>250225.49999999997</v>
      </c>
      <c r="T12" s="5"/>
      <c r="U12" s="6"/>
    </row>
    <row r="13" spans="1:22" ht="24.6" customHeight="1">
      <c r="A13" s="15" t="s">
        <v>13</v>
      </c>
      <c r="B13" s="4"/>
      <c r="C13" s="3"/>
      <c r="D13" s="3"/>
      <c r="E13" s="3"/>
      <c r="F13" s="3"/>
      <c r="G13" s="3"/>
      <c r="H13" s="3"/>
      <c r="I13" s="3"/>
      <c r="J13" s="4"/>
      <c r="K13" s="3"/>
      <c r="L13" s="3"/>
      <c r="M13" s="3"/>
      <c r="N13" s="3"/>
      <c r="O13" s="9">
        <v>275732.90000000002</v>
      </c>
      <c r="P13" s="9">
        <v>67578.200000000012</v>
      </c>
      <c r="Q13" s="9">
        <v>69530.600000000006</v>
      </c>
      <c r="R13" s="9">
        <v>69581.399999999994</v>
      </c>
      <c r="S13" s="9">
        <v>69042.399999999994</v>
      </c>
    </row>
    <row r="14" spans="1:22" ht="1.2" customHeight="1">
      <c r="A14" s="15"/>
      <c r="B14" s="4"/>
      <c r="C14" s="3"/>
      <c r="D14" s="3"/>
      <c r="E14" s="3"/>
      <c r="F14" s="3"/>
      <c r="G14" s="3"/>
      <c r="H14" s="3"/>
      <c r="I14" s="3"/>
      <c r="J14" s="4"/>
      <c r="K14" s="3"/>
      <c r="L14" s="3"/>
      <c r="M14" s="3"/>
      <c r="N14" s="3"/>
      <c r="O14" s="9"/>
      <c r="P14" s="9"/>
      <c r="Q14" s="9"/>
      <c r="R14" s="9"/>
      <c r="S14" s="9"/>
    </row>
    <row r="15" spans="1:22" s="7" customFormat="1" ht="31.8" customHeight="1">
      <c r="A15" s="27" t="s">
        <v>14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  <c r="O15" s="26">
        <f>O6+O10+O13</f>
        <v>2738414.4999999995</v>
      </c>
      <c r="P15" s="26">
        <f t="shared" ref="P15:S15" si="0">P6+P10+P13</f>
        <v>877062.7</v>
      </c>
      <c r="Q15" s="26">
        <f t="shared" si="0"/>
        <v>682789.9</v>
      </c>
      <c r="R15" s="26">
        <f t="shared" si="0"/>
        <v>406872.9</v>
      </c>
      <c r="S15" s="26">
        <f t="shared" si="0"/>
        <v>771689</v>
      </c>
    </row>
    <row r="16" spans="1:22" ht="6" customHeight="1">
      <c r="P16" s="25"/>
    </row>
    <row r="17" spans="1:1" ht="30.6" customHeight="1"/>
    <row r="18" spans="1:1">
      <c r="A18" s="30" t="s">
        <v>0</v>
      </c>
    </row>
    <row r="19" spans="1:1">
      <c r="A19" s="30" t="s">
        <v>1</v>
      </c>
    </row>
    <row r="20" spans="1:1">
      <c r="A20" s="30"/>
    </row>
    <row r="21" spans="1:1">
      <c r="A21" s="30" t="s">
        <v>2</v>
      </c>
    </row>
  </sheetData>
  <mergeCells count="4">
    <mergeCell ref="A9:S9"/>
    <mergeCell ref="A5:S5"/>
    <mergeCell ref="A4:S4"/>
    <mergeCell ref="A15:N15"/>
  </mergeCells>
  <pageMargins left="0.70866141732283472" right="0.31496062992125984" top="0.74803149606299213" bottom="0.35433070866141736" header="0" footer="0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"Норильскгазпром"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Сирук</dc:creator>
  <cp:lastModifiedBy>Сирук</cp:lastModifiedBy>
  <cp:lastPrinted>2015-06-11T04:42:38Z</cp:lastPrinted>
  <dcterms:created xsi:type="dcterms:W3CDTF">2015-06-08T04:44:21Z</dcterms:created>
  <dcterms:modified xsi:type="dcterms:W3CDTF">2015-06-11T04:47:42Z</dcterms:modified>
</cp:coreProperties>
</file>