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'стр.1'!$A$1:$DD$30</definedName>
  </definedNames>
  <calcPr fullCalcOnLoad="1"/>
</workbook>
</file>

<file path=xl/sharedStrings.xml><?xml version="1.0" encoding="utf-8"?>
<sst xmlns="http://schemas.openxmlformats.org/spreadsheetml/2006/main" count="47" uniqueCount="45">
  <si>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</si>
  <si>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</si>
  <si>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</si>
  <si>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</si>
  <si>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</si>
  <si>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</si>
  <si>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</si>
  <si>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</si>
  <si>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</si>
  <si>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</si>
  <si>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</si>
  <si>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</si>
  <si>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</si>
  <si>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</si>
  <si>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</si>
  <si>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</si>
  <si>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</si>
  <si>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</si>
  <si>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</si>
  <si>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</si>
  <si>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</si>
  <si>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</si>
  <si>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</si>
  <si>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</si>
  <si>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</si>
  <si>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</si>
  <si>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</si>
  <si>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</si>
  <si>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</si>
  <si>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</si>
  <si>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</si>
  <si>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</si>
  <si>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</si>
  <si>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</si>
  <si>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</si>
  <si>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</si>
  <si>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</si>
  <si>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</si>
  <si>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</si>
  <si>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</si>
  <si>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</si>
  <si>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ОАО "Норильскгазпром"</t>
  </si>
  <si>
    <t>на 2012</t>
  </si>
  <si>
    <t>Общепроизводственные затраты</t>
  </si>
  <si>
    <t>Прочие расходы (обслуживание и тек. ремонт газораспределительных объектов)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</si>
</sst>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5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49" fontId="1" fillId="0" borderId="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2\&#1082;&#1086;&#1083;&#1083;&#1077;&#1082;&#1090;&#1080;&#1074;&#1085;&#1072;&#1103;%20&#1088;&#1072;&#1073;&#1086;&#1090;&#1072;\2012\&#1058;&#1055;%20&#1073;&#1091;&#1093;%20&#1053;&#1043;&#1055;%202012%20(&#1057;&#1077;&#1073;&#1077;&#1089;&#1090;&#1086;&#1080;&#1084;&#1086;&#1089;&#1090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З"/>
      <sheetName val="9пб (свод)"/>
      <sheetName val="9пб (свод) (без управленч)"/>
      <sheetName val="9пб (добыча газа и ГК свод)"/>
      <sheetName val="9пб (добыча газа)"/>
      <sheetName val="9пб (добыча конд)"/>
      <sheetName val="9пб (транспорт газа и ГК свод)"/>
      <sheetName val="9пб (транспорт газа НТЭК)"/>
      <sheetName val="9пб (транспорт газа ТГ)"/>
      <sheetName val="9пб (транспорт ГК)"/>
      <sheetName val="9 пб (ГРО)"/>
      <sheetName val="9пб (обслуживание ПГКМ)"/>
      <sheetName val="9пб (ФКРС НГП)"/>
      <sheetName val="9пб (ФКРС ТГ)"/>
      <sheetName val="9пб (коммерческиеТГ)"/>
      <sheetName val="9пб (25 счет)"/>
      <sheetName val="9пб (ТЭО)"/>
      <sheetName val="9пб (ФОЦ)"/>
      <sheetName val="9пб (УРС)"/>
      <sheetName val="9ПУ"/>
      <sheetName val="9пв"/>
      <sheetName val="9пн"/>
      <sheetName val="9пб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3"/>
  <sheetViews>
    <sheetView tabSelected="1" view="pageBreakPreview" zoomScaleSheetLayoutView="100" workbookViewId="0" topLeftCell="A1">
      <selection activeCell="CJ23" sqref="CJ23:DD23"/>
    </sheetView>
  </sheetViews>
  <sheetFormatPr defaultColWidth="9.00390625" defaultRowHeight="12.75"/>
  <cols>
    <col min="1" max="114" width="0.875" style="1" customWidth="1"/>
    <col min="115" max="115" width="13.875" style="1" customWidth="1"/>
    <col min="116" max="123" width="0.875" style="1" customWidth="1"/>
    <col min="124" max="124" width="10.625" style="1" customWidth="1"/>
    <col min="125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48" t="s">
        <v>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</row>
    <row r="7" spans="22:85" ht="15">
      <c r="V7" s="54" t="s">
        <v>41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48" t="s">
        <v>42</v>
      </c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" t="s">
        <v>7</v>
      </c>
      <c r="CF7" s="5"/>
      <c r="CG7" s="5"/>
    </row>
    <row r="8" spans="22:67" ht="12.75">
      <c r="V8" s="47" t="s">
        <v>8</v>
      </c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</row>
    <row r="9" spans="1:108" ht="14.25">
      <c r="A9" s="48" t="s">
        <v>10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</row>
    <row r="10" ht="13.5" thickBot="1"/>
    <row r="11" spans="1:108" ht="27.75" customHeight="1" thickBot="1">
      <c r="A11" s="49" t="s">
        <v>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1"/>
      <c r="BI11" s="65" t="s">
        <v>1</v>
      </c>
      <c r="BJ11" s="52"/>
      <c r="BK11" s="52"/>
      <c r="BL11" s="52"/>
      <c r="BM11" s="52"/>
      <c r="BN11" s="52"/>
      <c r="BO11" s="52"/>
      <c r="BP11" s="52"/>
      <c r="BQ11" s="52"/>
      <c r="BR11" s="53"/>
      <c r="BS11" s="65" t="s">
        <v>2</v>
      </c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3"/>
      <c r="CJ11" s="52" t="s">
        <v>3</v>
      </c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3"/>
    </row>
    <row r="12" spans="1:108" ht="13.5" thickBot="1">
      <c r="A12" s="49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1"/>
      <c r="BI12" s="49">
        <v>2</v>
      </c>
      <c r="BJ12" s="50"/>
      <c r="BK12" s="50"/>
      <c r="BL12" s="50"/>
      <c r="BM12" s="50"/>
      <c r="BN12" s="50"/>
      <c r="BO12" s="50"/>
      <c r="BP12" s="50"/>
      <c r="BQ12" s="50"/>
      <c r="BR12" s="51"/>
      <c r="BS12" s="49">
        <v>3</v>
      </c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1"/>
      <c r="CJ12" s="50">
        <v>4</v>
      </c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1"/>
    </row>
    <row r="13" spans="1:108" ht="15" customHeight="1">
      <c r="A13" s="6"/>
      <c r="B13" s="63" t="s">
        <v>11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4"/>
      <c r="BI13" s="55" t="s">
        <v>12</v>
      </c>
      <c r="BJ13" s="56"/>
      <c r="BK13" s="56"/>
      <c r="BL13" s="56"/>
      <c r="BM13" s="56"/>
      <c r="BN13" s="56"/>
      <c r="BO13" s="56"/>
      <c r="BP13" s="56"/>
      <c r="BQ13" s="56"/>
      <c r="BR13" s="57"/>
      <c r="BS13" s="58" t="s">
        <v>13</v>
      </c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60"/>
      <c r="CJ13" s="61">
        <v>1158560.07</v>
      </c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2"/>
    </row>
    <row r="14" spans="1:108" ht="12.75">
      <c r="A14" s="7"/>
      <c r="B14" s="45" t="s">
        <v>14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6"/>
      <c r="BI14" s="13" t="s">
        <v>15</v>
      </c>
      <c r="BJ14" s="14"/>
      <c r="BK14" s="14"/>
      <c r="BL14" s="14"/>
      <c r="BM14" s="14"/>
      <c r="BN14" s="14"/>
      <c r="BO14" s="14"/>
      <c r="BP14" s="14"/>
      <c r="BQ14" s="14"/>
      <c r="BR14" s="15"/>
      <c r="BS14" s="16" t="s">
        <v>16</v>
      </c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8"/>
      <c r="CJ14" s="19">
        <v>29198.714920299997</v>
      </c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8"/>
    </row>
    <row r="15" spans="1:108" ht="12.75">
      <c r="A15" s="7"/>
      <c r="B15" s="45" t="s">
        <v>17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6"/>
      <c r="BI15" s="13" t="s">
        <v>18</v>
      </c>
      <c r="BJ15" s="14"/>
      <c r="BK15" s="14"/>
      <c r="BL15" s="14"/>
      <c r="BM15" s="14"/>
      <c r="BN15" s="14"/>
      <c r="BO15" s="14"/>
      <c r="BP15" s="14"/>
      <c r="BQ15" s="14"/>
      <c r="BR15" s="15"/>
      <c r="BS15" s="16" t="str">
        <f aca="true" t="shared" si="0" ref="BS15:BS23">BS14</f>
        <v>тыс. руб.</v>
      </c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8"/>
      <c r="CJ15" s="19">
        <f>CJ16+CJ17+CJ18+CJ19+CJ20+CJ21+CJ22+CJ23</f>
        <v>26398.987097085563</v>
      </c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8"/>
    </row>
    <row r="16" spans="1:108" ht="12.75">
      <c r="A16" s="7"/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2"/>
      <c r="BI16" s="13" t="s">
        <v>20</v>
      </c>
      <c r="BJ16" s="14"/>
      <c r="BK16" s="14"/>
      <c r="BL16" s="14"/>
      <c r="BM16" s="14"/>
      <c r="BN16" s="14"/>
      <c r="BO16" s="14"/>
      <c r="BP16" s="14"/>
      <c r="BQ16" s="14"/>
      <c r="BR16" s="15"/>
      <c r="BS16" s="16" t="str">
        <f t="shared" si="0"/>
        <v>тыс. руб.</v>
      </c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8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8"/>
    </row>
    <row r="17" spans="1:108" ht="12.75">
      <c r="A17" s="7"/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2"/>
      <c r="BI17" s="13" t="s">
        <v>22</v>
      </c>
      <c r="BJ17" s="14"/>
      <c r="BK17" s="14"/>
      <c r="BL17" s="14"/>
      <c r="BM17" s="14"/>
      <c r="BN17" s="14"/>
      <c r="BO17" s="14"/>
      <c r="BP17" s="14"/>
      <c r="BQ17" s="14"/>
      <c r="BR17" s="15"/>
      <c r="BS17" s="16" t="str">
        <f t="shared" si="0"/>
        <v>тыс. руб.</v>
      </c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8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8"/>
    </row>
    <row r="18" spans="1:108" ht="12.75">
      <c r="A18" s="7"/>
      <c r="B18" s="11" t="s">
        <v>23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2"/>
      <c r="BI18" s="13" t="s">
        <v>24</v>
      </c>
      <c r="BJ18" s="14"/>
      <c r="BK18" s="14"/>
      <c r="BL18" s="14"/>
      <c r="BM18" s="14"/>
      <c r="BN18" s="14"/>
      <c r="BO18" s="14"/>
      <c r="BP18" s="14"/>
      <c r="BQ18" s="14"/>
      <c r="BR18" s="15"/>
      <c r="BS18" s="16" t="str">
        <f t="shared" si="0"/>
        <v>тыс. руб.</v>
      </c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8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8"/>
    </row>
    <row r="19" spans="1:108" ht="12.75">
      <c r="A19" s="7"/>
      <c r="B19" s="11" t="s">
        <v>25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2"/>
      <c r="BI19" s="13" t="s">
        <v>26</v>
      </c>
      <c r="BJ19" s="14"/>
      <c r="BK19" s="14"/>
      <c r="BL19" s="14"/>
      <c r="BM19" s="14"/>
      <c r="BN19" s="14"/>
      <c r="BO19" s="14"/>
      <c r="BP19" s="14"/>
      <c r="BQ19" s="14"/>
      <c r="BR19" s="15"/>
      <c r="BS19" s="16" t="str">
        <f t="shared" si="0"/>
        <v>тыс. руб.</v>
      </c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8"/>
      <c r="CJ19" s="19">
        <v>1753.9322033898306</v>
      </c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8"/>
    </row>
    <row r="20" spans="1:108" ht="12.75">
      <c r="A20" s="7"/>
      <c r="B20" s="11" t="s">
        <v>27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2"/>
      <c r="BI20" s="13" t="s">
        <v>28</v>
      </c>
      <c r="BJ20" s="14"/>
      <c r="BK20" s="14"/>
      <c r="BL20" s="14"/>
      <c r="BM20" s="14"/>
      <c r="BN20" s="14"/>
      <c r="BO20" s="14"/>
      <c r="BP20" s="14"/>
      <c r="BQ20" s="14"/>
      <c r="BR20" s="15"/>
      <c r="BS20" s="16" t="str">
        <f t="shared" si="0"/>
        <v>тыс. руб.</v>
      </c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8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8"/>
    </row>
    <row r="21" spans="1:108" ht="12.75">
      <c r="A21" s="7"/>
      <c r="B21" s="11" t="s">
        <v>29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2"/>
      <c r="BI21" s="13" t="s">
        <v>30</v>
      </c>
      <c r="BJ21" s="14"/>
      <c r="BK21" s="14"/>
      <c r="BL21" s="14"/>
      <c r="BM21" s="14"/>
      <c r="BN21" s="14"/>
      <c r="BO21" s="14"/>
      <c r="BP21" s="14"/>
      <c r="BQ21" s="14"/>
      <c r="BR21" s="15"/>
      <c r="BS21" s="16" t="str">
        <f t="shared" si="0"/>
        <v>тыс. руб.</v>
      </c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8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8"/>
    </row>
    <row r="22" spans="1:108" ht="27" customHeight="1">
      <c r="A22" s="7"/>
      <c r="B22" s="11" t="s">
        <v>44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2"/>
      <c r="BI22" s="13" t="s">
        <v>31</v>
      </c>
      <c r="BJ22" s="14"/>
      <c r="BK22" s="14"/>
      <c r="BL22" s="14"/>
      <c r="BM22" s="14"/>
      <c r="BN22" s="14"/>
      <c r="BO22" s="14"/>
      <c r="BP22" s="14"/>
      <c r="BQ22" s="14"/>
      <c r="BR22" s="15"/>
      <c r="BS22" s="16" t="str">
        <f t="shared" si="0"/>
        <v>тыс. руб.</v>
      </c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8"/>
      <c r="CJ22" s="19">
        <v>18967.830508474577</v>
      </c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8"/>
    </row>
    <row r="23" spans="1:108" ht="12.75">
      <c r="A23" s="7"/>
      <c r="B23" s="11" t="s">
        <v>43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2"/>
      <c r="BI23" s="13" t="s">
        <v>31</v>
      </c>
      <c r="BJ23" s="14"/>
      <c r="BK23" s="14"/>
      <c r="BL23" s="14"/>
      <c r="BM23" s="14"/>
      <c r="BN23" s="14"/>
      <c r="BO23" s="14"/>
      <c r="BP23" s="14"/>
      <c r="BQ23" s="14"/>
      <c r="BR23" s="15"/>
      <c r="BS23" s="16" t="str">
        <f t="shared" si="0"/>
        <v>тыс. руб.</v>
      </c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8"/>
      <c r="CJ23" s="19">
        <v>5677.224385221152</v>
      </c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8"/>
    </row>
    <row r="24" spans="1:108" ht="27" customHeight="1" thickBot="1">
      <c r="A24" s="8"/>
      <c r="B24" s="37" t="s">
        <v>32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8"/>
      <c r="BI24" s="39" t="s">
        <v>33</v>
      </c>
      <c r="BJ24" s="40"/>
      <c r="BK24" s="40"/>
      <c r="BL24" s="40"/>
      <c r="BM24" s="40"/>
      <c r="BN24" s="40"/>
      <c r="BO24" s="40"/>
      <c r="BP24" s="40"/>
      <c r="BQ24" s="40"/>
      <c r="BR24" s="41"/>
      <c r="BS24" s="42" t="s">
        <v>37</v>
      </c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4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</row>
    <row r="25" spans="1:108" ht="12.75">
      <c r="A25" s="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/>
    </row>
    <row r="26" spans="1:108" ht="14.25" customHeight="1">
      <c r="A26" s="7"/>
      <c r="B26" s="11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32"/>
      <c r="BI26" s="33" t="s">
        <v>34</v>
      </c>
      <c r="BJ26" s="14"/>
      <c r="BK26" s="14"/>
      <c r="BL26" s="14"/>
      <c r="BM26" s="14"/>
      <c r="BN26" s="14"/>
      <c r="BO26" s="14"/>
      <c r="BP26" s="14"/>
      <c r="BQ26" s="14"/>
      <c r="BR26" s="34"/>
      <c r="BS26" s="35" t="s">
        <v>36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36"/>
      <c r="CJ26" s="35">
        <v>58.902</v>
      </c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8"/>
    </row>
    <row r="27" spans="1:108" ht="15.75" customHeight="1" thickBot="1">
      <c r="A27" s="8"/>
      <c r="B27" s="21" t="s">
        <v>39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2"/>
      <c r="BI27" s="23" t="s">
        <v>35</v>
      </c>
      <c r="BJ27" s="24"/>
      <c r="BK27" s="24"/>
      <c r="BL27" s="24"/>
      <c r="BM27" s="24"/>
      <c r="BN27" s="24"/>
      <c r="BO27" s="24"/>
      <c r="BP27" s="24"/>
      <c r="BQ27" s="24"/>
      <c r="BR27" s="25"/>
      <c r="BS27" s="26" t="s">
        <v>37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26">
        <v>0</v>
      </c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9"/>
    </row>
    <row r="28" ht="6" customHeight="1"/>
    <row r="29" spans="1:108" ht="23.25" customHeight="1">
      <c r="A29" s="20" t="s">
        <v>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</row>
    <row r="30" ht="3" customHeight="1"/>
    <row r="33" ht="12.75">
      <c r="DK33" s="10"/>
    </row>
  </sheetData>
  <mergeCells count="71">
    <mergeCell ref="BP7:CD7"/>
    <mergeCell ref="A6:DD6"/>
    <mergeCell ref="V7:BO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4:BH24"/>
    <mergeCell ref="BI24:BR24"/>
    <mergeCell ref="BS24:CI24"/>
    <mergeCell ref="CJ24:DD24"/>
    <mergeCell ref="B25:DD25"/>
    <mergeCell ref="B26:BH26"/>
    <mergeCell ref="BI26:BR26"/>
    <mergeCell ref="BS26:CI26"/>
    <mergeCell ref="CJ26:DD26"/>
    <mergeCell ref="A29:DD29"/>
    <mergeCell ref="B27:BH27"/>
    <mergeCell ref="BI27:BR27"/>
    <mergeCell ref="BS27:CI27"/>
    <mergeCell ref="CJ27:DD27"/>
    <mergeCell ref="B23:BH23"/>
    <mergeCell ref="BI23:BR23"/>
    <mergeCell ref="BS23:CI23"/>
    <mergeCell ref="CJ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Милютина</cp:lastModifiedBy>
  <cp:lastPrinted>2011-03-28T12:40:49Z</cp:lastPrinted>
  <dcterms:created xsi:type="dcterms:W3CDTF">2011-03-28T11:56:30Z</dcterms:created>
  <dcterms:modified xsi:type="dcterms:W3CDTF">2012-07-17T03:26:27Z</dcterms:modified>
  <cp:category/>
  <cp:version/>
  <cp:contentType/>
  <cp:contentStatus/>
</cp:coreProperties>
</file>